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30" windowHeight="7230" activeTab="0"/>
  </bookViews>
  <sheets>
    <sheet name="List1-návrh podle 2017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<sst xmlns="http://schemas.openxmlformats.org/spreadsheetml/2006/main" count="40" uniqueCount="39">
  <si>
    <t>MŠ</t>
  </si>
  <si>
    <t>ŠJ</t>
  </si>
  <si>
    <t>ZŠ</t>
  </si>
  <si>
    <t>CELKEM</t>
  </si>
  <si>
    <t>Mzdy /  OOV</t>
  </si>
  <si>
    <t>Plyn</t>
  </si>
  <si>
    <t>Nákup služeb ostatní</t>
  </si>
  <si>
    <t>Údržba a opravy</t>
  </si>
  <si>
    <t>Všechny revize/ bez oprav</t>
  </si>
  <si>
    <t>Zpracování mezd</t>
  </si>
  <si>
    <t>Elektrická energie</t>
  </si>
  <si>
    <t>Plavání-nájem bazénu</t>
  </si>
  <si>
    <t>Služby pošt,ceniny</t>
  </si>
  <si>
    <t>FIPRO-správa ICT</t>
  </si>
  <si>
    <t>Úklid společných prostor</t>
  </si>
  <si>
    <t>Cestovné</t>
  </si>
  <si>
    <t>VÝDAJE</t>
  </si>
  <si>
    <t>Pojistné ZP/ SP/FKSP</t>
  </si>
  <si>
    <t>DDHM do 3000 Kč</t>
  </si>
  <si>
    <t>DDHM nad 3000 Kč</t>
  </si>
  <si>
    <t>čist.prostředky</t>
  </si>
  <si>
    <t xml:space="preserve">kancel.prostředky </t>
  </si>
  <si>
    <t>ostatní</t>
  </si>
  <si>
    <t>Odpisy DM</t>
  </si>
  <si>
    <t>Benzín</t>
  </si>
  <si>
    <t>Poplatky banka</t>
  </si>
  <si>
    <t>Nájemné ŠJ</t>
  </si>
  <si>
    <t>Pronájem sokolovny</t>
  </si>
  <si>
    <t>Pojistné rizik</t>
  </si>
  <si>
    <t>ZŠ a MŠ Bělkovice-Lašťany, příspěvková organizace</t>
  </si>
  <si>
    <t>Vodné, stočné</t>
  </si>
  <si>
    <t>Telefony</t>
  </si>
  <si>
    <t>Střednědobý výhled rozpočtu na rok 2019 a 2020</t>
  </si>
  <si>
    <t>Zpracovala: Irena Dokoupilová, 14.12.2017</t>
  </si>
  <si>
    <t>inflace 2% ročně z 2.mil Kč</t>
  </si>
  <si>
    <t>Pozn.1.: Náklady byly navýšeny o pronájem bazénu, kdy kurz plavání bude probíhat po celý školní rok a dále o navýšenou spotřebu el. energie z důvodu rekuperace v MŠ.</t>
  </si>
  <si>
    <t>Schválil : Mgr. Lubomír Sklenář, 14.12. 2017</t>
  </si>
  <si>
    <t>Celkem s inflací</t>
  </si>
  <si>
    <t xml:space="preserve">Pozn.2.: Podle posledních zveřejněných údajů vzrostla cenová hladina v listopadu 2017 meziročně o 2,6 %. Inflace se tak nadále nachází v horní polovině tolerančního pásma dvouprocentního cíle ČNB.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</si>
</sst>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b/>
      <sz val="22"/>
      <color indexed="16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sz val="12"/>
      <color indexed="12"/>
      <name val="Arial"/>
      <family val="0"/>
    </font>
    <font>
      <sz val="12"/>
      <color indexed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0" fillId="0" borderId="0" xfId="0" applyAlignment="1">
      <alignment/>
    </xf>
    <xf numFmtId="0" fontId="7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6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6" xfId="0" applyFont="1" applyBorder="1" applyAlignment="1">
      <alignment/>
    </xf>
    <xf numFmtId="0" fontId="9" fillId="0" borderId="0" xfId="0" applyFont="1" applyFill="1" applyBorder="1" applyAlignment="1">
      <alignment/>
    </xf>
    <xf numFmtId="16" fontId="5" fillId="0" borderId="0" xfId="0" applyNumberFormat="1" applyFont="1" applyAlignment="1">
      <alignment/>
    </xf>
    <xf numFmtId="0" fontId="0" fillId="0" borderId="0" xfId="0" applyFont="1" applyAlignment="1">
      <alignment/>
    </xf>
    <xf numFmtId="3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27" fillId="0" borderId="24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75" zoomScaleNormal="75" zoomScalePageLayoutView="0" workbookViewId="0" topLeftCell="A22">
      <selection activeCell="F41" sqref="F41"/>
    </sheetView>
  </sheetViews>
  <sheetFormatPr defaultColWidth="9.140625" defaultRowHeight="12.75"/>
  <cols>
    <col min="1" max="1" width="26.421875" style="0" customWidth="1"/>
    <col min="2" max="2" width="10.140625" style="0" customWidth="1"/>
    <col min="3" max="3" width="10.7109375" style="0" customWidth="1"/>
    <col min="4" max="4" width="10.421875" style="0" customWidth="1"/>
    <col min="5" max="5" width="11.421875" style="0" customWidth="1"/>
    <col min="6" max="6" width="14.8515625" style="0" customWidth="1"/>
    <col min="7" max="7" width="12.421875" style="0" bestFit="1" customWidth="1"/>
  </cols>
  <sheetData>
    <row r="1" ht="40.5" customHeight="1">
      <c r="A1" s="19" t="s">
        <v>29</v>
      </c>
    </row>
    <row r="2" spans="1:6" ht="27.75">
      <c r="A2" s="11" t="s">
        <v>32</v>
      </c>
      <c r="B2" s="11"/>
      <c r="C2" s="11"/>
      <c r="D2" s="11"/>
      <c r="E2" s="3"/>
      <c r="F2" s="5"/>
    </row>
    <row r="3" ht="0.75" customHeight="1">
      <c r="E3" s="3"/>
    </row>
    <row r="4" ht="23.25" hidden="1">
      <c r="E4" s="3"/>
    </row>
    <row r="5" spans="5:7" ht="21.75" customHeight="1" thickBot="1">
      <c r="E5" s="4"/>
      <c r="G5" s="23"/>
    </row>
    <row r="6" spans="1:8" ht="18.75" thickBot="1">
      <c r="A6" s="13" t="s">
        <v>16</v>
      </c>
      <c r="B6" s="14" t="s">
        <v>0</v>
      </c>
      <c r="C6" s="14" t="s">
        <v>1</v>
      </c>
      <c r="D6" s="30" t="s">
        <v>2</v>
      </c>
      <c r="E6" s="31"/>
      <c r="F6" s="15" t="s">
        <v>3</v>
      </c>
      <c r="G6" s="22"/>
      <c r="H6" s="16"/>
    </row>
    <row r="7" ht="8.25" customHeight="1" thickBot="1"/>
    <row r="8" spans="1:7" ht="18" customHeight="1">
      <c r="A8" s="1" t="s">
        <v>4</v>
      </c>
      <c r="B8" s="20"/>
      <c r="C8" s="20">
        <v>72000</v>
      </c>
      <c r="D8" s="20">
        <v>93000</v>
      </c>
      <c r="E8" s="20">
        <v>110000</v>
      </c>
      <c r="F8" s="24">
        <v>275000</v>
      </c>
      <c r="G8" s="9"/>
    </row>
    <row r="9" spans="1:7" ht="18" customHeight="1">
      <c r="A9" s="2" t="s">
        <v>17</v>
      </c>
      <c r="B9" s="25"/>
      <c r="C9" s="25">
        <v>25920</v>
      </c>
      <c r="D9" s="25">
        <v>33480</v>
      </c>
      <c r="E9" s="25">
        <v>39600</v>
      </c>
      <c r="F9" s="26">
        <v>99000</v>
      </c>
      <c r="G9" s="9"/>
    </row>
    <row r="10" spans="1:7" ht="18" customHeight="1">
      <c r="A10" s="2" t="s">
        <v>18</v>
      </c>
      <c r="B10" s="25">
        <v>15000</v>
      </c>
      <c r="C10" s="25">
        <v>5000</v>
      </c>
      <c r="D10" s="25">
        <v>50000</v>
      </c>
      <c r="E10" s="25"/>
      <c r="F10" s="26">
        <v>70000</v>
      </c>
      <c r="G10" s="18"/>
    </row>
    <row r="11" spans="1:7" ht="18" customHeight="1">
      <c r="A11" s="2" t="s">
        <v>19</v>
      </c>
      <c r="B11" s="25">
        <v>15000</v>
      </c>
      <c r="C11" s="25">
        <v>5000</v>
      </c>
      <c r="D11" s="25">
        <v>45000</v>
      </c>
      <c r="E11" s="25"/>
      <c r="F11" s="26">
        <v>65000</v>
      </c>
      <c r="G11" s="9"/>
    </row>
    <row r="12" spans="1:7" ht="18" customHeight="1">
      <c r="A12" s="2" t="s">
        <v>20</v>
      </c>
      <c r="B12" s="25">
        <v>20000</v>
      </c>
      <c r="C12" s="25">
        <v>25000</v>
      </c>
      <c r="D12" s="25">
        <v>23000</v>
      </c>
      <c r="E12" s="25"/>
      <c r="F12" s="26">
        <v>68000</v>
      </c>
      <c r="G12" s="9"/>
    </row>
    <row r="13" spans="1:7" ht="18" customHeight="1">
      <c r="A13" s="2" t="s">
        <v>21</v>
      </c>
      <c r="B13" s="25">
        <v>15000</v>
      </c>
      <c r="C13" s="25">
        <v>5000</v>
      </c>
      <c r="D13" s="25">
        <v>35000</v>
      </c>
      <c r="E13" s="25"/>
      <c r="F13" s="26">
        <v>55000</v>
      </c>
      <c r="G13" s="9"/>
    </row>
    <row r="14" spans="1:7" ht="18" customHeight="1">
      <c r="A14" s="2" t="s">
        <v>24</v>
      </c>
      <c r="B14" s="25"/>
      <c r="C14" s="25"/>
      <c r="D14" s="25">
        <v>15000</v>
      </c>
      <c r="E14" s="25"/>
      <c r="F14" s="26">
        <v>15000</v>
      </c>
      <c r="G14" s="9"/>
    </row>
    <row r="15" spans="1:7" ht="18" customHeight="1">
      <c r="A15" s="2" t="s">
        <v>22</v>
      </c>
      <c r="B15" s="25">
        <v>48000</v>
      </c>
      <c r="C15" s="25">
        <v>2000</v>
      </c>
      <c r="D15" s="25">
        <v>50000</v>
      </c>
      <c r="E15" s="25"/>
      <c r="F15" s="26">
        <v>100000</v>
      </c>
      <c r="G15" s="9"/>
    </row>
    <row r="16" spans="1:7" ht="18" customHeight="1">
      <c r="A16" s="2" t="s">
        <v>10</v>
      </c>
      <c r="B16" s="25">
        <v>80000</v>
      </c>
      <c r="C16" s="25">
        <v>150000</v>
      </c>
      <c r="D16" s="25">
        <v>65000</v>
      </c>
      <c r="E16" s="25"/>
      <c r="F16" s="26">
        <v>295000</v>
      </c>
      <c r="G16" s="9"/>
    </row>
    <row r="17" spans="1:7" ht="18" customHeight="1">
      <c r="A17" s="2" t="s">
        <v>5</v>
      </c>
      <c r="B17" s="25">
        <v>91000</v>
      </c>
      <c r="C17" s="25">
        <v>34000</v>
      </c>
      <c r="D17" s="25">
        <v>125000</v>
      </c>
      <c r="E17" s="25"/>
      <c r="F17" s="26">
        <v>250000</v>
      </c>
      <c r="G17" s="9"/>
    </row>
    <row r="18" spans="1:7" ht="18" customHeight="1">
      <c r="A18" s="2" t="s">
        <v>30</v>
      </c>
      <c r="B18" s="25">
        <v>19000</v>
      </c>
      <c r="C18" s="25">
        <v>38000</v>
      </c>
      <c r="D18" s="25">
        <v>8000</v>
      </c>
      <c r="E18" s="25"/>
      <c r="F18" s="26">
        <v>65000</v>
      </c>
      <c r="G18" s="9"/>
    </row>
    <row r="19" spans="1:7" ht="18" customHeight="1">
      <c r="A19" s="2" t="s">
        <v>12</v>
      </c>
      <c r="B19" s="25"/>
      <c r="C19" s="25"/>
      <c r="D19" s="25">
        <v>3051</v>
      </c>
      <c r="E19" s="25"/>
      <c r="F19" s="26">
        <v>3051</v>
      </c>
      <c r="G19" s="9"/>
    </row>
    <row r="20" spans="1:7" ht="18" customHeight="1">
      <c r="A20" s="2" t="s">
        <v>31</v>
      </c>
      <c r="B20" s="25">
        <v>12000</v>
      </c>
      <c r="C20" s="25">
        <v>8000</v>
      </c>
      <c r="D20" s="25">
        <v>16000</v>
      </c>
      <c r="E20" s="25"/>
      <c r="F20" s="26">
        <f>SUM(B20:D20)</f>
        <v>36000</v>
      </c>
      <c r="G20" s="9"/>
    </row>
    <row r="21" spans="1:7" ht="18" customHeight="1">
      <c r="A21" s="2" t="s">
        <v>6</v>
      </c>
      <c r="B21" s="25">
        <v>10000</v>
      </c>
      <c r="C21" s="25">
        <v>10000</v>
      </c>
      <c r="D21" s="25">
        <v>55000</v>
      </c>
      <c r="E21" s="25"/>
      <c r="F21" s="26">
        <f aca="true" t="shared" si="0" ref="F21:F26">SUM(B21:D21)</f>
        <v>75000</v>
      </c>
      <c r="G21" s="9"/>
    </row>
    <row r="22" spans="1:7" ht="18" customHeight="1">
      <c r="A22" s="2" t="s">
        <v>7</v>
      </c>
      <c r="B22" s="25">
        <v>10000</v>
      </c>
      <c r="C22" s="25">
        <v>15000</v>
      </c>
      <c r="D22" s="25">
        <v>25000</v>
      </c>
      <c r="E22" s="25"/>
      <c r="F22" s="26">
        <v>50000</v>
      </c>
      <c r="G22" s="9"/>
    </row>
    <row r="23" spans="1:7" ht="18" customHeight="1">
      <c r="A23" s="2" t="s">
        <v>8</v>
      </c>
      <c r="B23" s="25">
        <v>14000</v>
      </c>
      <c r="C23" s="25">
        <v>3000</v>
      </c>
      <c r="D23" s="25">
        <v>10000</v>
      </c>
      <c r="E23" s="25"/>
      <c r="F23" s="26">
        <v>27000</v>
      </c>
      <c r="G23" s="9"/>
    </row>
    <row r="24" spans="1:7" ht="18" customHeight="1">
      <c r="A24" s="2" t="s">
        <v>15</v>
      </c>
      <c r="B24" s="25"/>
      <c r="C24" s="25"/>
      <c r="D24" s="25">
        <v>7000</v>
      </c>
      <c r="E24" s="25"/>
      <c r="F24" s="26">
        <f t="shared" si="0"/>
        <v>7000</v>
      </c>
      <c r="G24" s="9"/>
    </row>
    <row r="25" spans="1:7" ht="18" customHeight="1">
      <c r="A25" s="2" t="s">
        <v>11</v>
      </c>
      <c r="B25" s="25"/>
      <c r="C25" s="25"/>
      <c r="D25" s="25">
        <v>30000</v>
      </c>
      <c r="E25" s="25"/>
      <c r="F25" s="26">
        <v>30000</v>
      </c>
      <c r="G25" s="9"/>
    </row>
    <row r="26" spans="1:7" ht="18" customHeight="1">
      <c r="A26" s="2" t="s">
        <v>27</v>
      </c>
      <c r="B26" s="25"/>
      <c r="C26" s="25"/>
      <c r="D26" s="25">
        <v>90000</v>
      </c>
      <c r="E26" s="25"/>
      <c r="F26" s="26">
        <f t="shared" si="0"/>
        <v>90000</v>
      </c>
      <c r="G26" s="9"/>
    </row>
    <row r="27" spans="1:7" ht="18" customHeight="1">
      <c r="A27" s="2" t="s">
        <v>26</v>
      </c>
      <c r="B27" s="25"/>
      <c r="C27" s="25">
        <v>53300</v>
      </c>
      <c r="D27" s="25">
        <v>0</v>
      </c>
      <c r="E27" s="25"/>
      <c r="F27" s="26">
        <f>SUM(B27:E27)</f>
        <v>53300</v>
      </c>
      <c r="G27" s="9"/>
    </row>
    <row r="28" spans="1:7" ht="18" customHeight="1">
      <c r="A28" s="2" t="s">
        <v>14</v>
      </c>
      <c r="B28" s="25"/>
      <c r="C28" s="25">
        <v>26500</v>
      </c>
      <c r="D28" s="25">
        <v>0</v>
      </c>
      <c r="E28" s="25"/>
      <c r="F28" s="26">
        <f>SUM(B28:E28)</f>
        <v>26500</v>
      </c>
      <c r="G28" s="9"/>
    </row>
    <row r="29" spans="1:7" ht="18" customHeight="1">
      <c r="A29" s="2" t="s">
        <v>28</v>
      </c>
      <c r="B29" s="25"/>
      <c r="C29" s="25"/>
      <c r="D29" s="25">
        <v>7157</v>
      </c>
      <c r="E29" s="25"/>
      <c r="F29" s="26">
        <f>SUM(B29:E29)</f>
        <v>7157</v>
      </c>
      <c r="G29" s="9"/>
    </row>
    <row r="30" spans="1:7" ht="18" customHeight="1">
      <c r="A30" s="2" t="s">
        <v>9</v>
      </c>
      <c r="B30" s="25"/>
      <c r="C30" s="25"/>
      <c r="D30" s="25">
        <v>84000</v>
      </c>
      <c r="E30" s="25"/>
      <c r="F30" s="26">
        <v>84000</v>
      </c>
      <c r="G30" s="9"/>
    </row>
    <row r="31" spans="1:7" ht="18" customHeight="1">
      <c r="A31" s="2" t="s">
        <v>13</v>
      </c>
      <c r="B31" s="25"/>
      <c r="C31" s="25"/>
      <c r="D31" s="25">
        <v>47592</v>
      </c>
      <c r="E31" s="25"/>
      <c r="F31" s="26">
        <v>47592</v>
      </c>
      <c r="G31" s="9"/>
    </row>
    <row r="32" spans="1:7" ht="18" customHeight="1">
      <c r="A32" s="2" t="s">
        <v>25</v>
      </c>
      <c r="B32" s="25"/>
      <c r="C32" s="25"/>
      <c r="D32" s="25">
        <v>26400</v>
      </c>
      <c r="E32" s="25"/>
      <c r="F32" s="26">
        <f>SUM(B32:D32)</f>
        <v>26400</v>
      </c>
      <c r="G32" s="9"/>
    </row>
    <row r="33" spans="1:7" ht="18" customHeight="1" thickBot="1">
      <c r="A33" s="28" t="s">
        <v>23</v>
      </c>
      <c r="B33" s="25"/>
      <c r="C33" s="25"/>
      <c r="D33" s="25"/>
      <c r="E33" s="25">
        <v>100000</v>
      </c>
      <c r="F33" s="26">
        <v>100000</v>
      </c>
      <c r="G33" s="9"/>
    </row>
    <row r="34" spans="1:7" ht="19.5" customHeight="1" thickBot="1">
      <c r="A34" s="29" t="s">
        <v>3</v>
      </c>
      <c r="B34" s="27">
        <f>SUM(B8:B33)</f>
        <v>349000</v>
      </c>
      <c r="C34" s="6">
        <f>SUM(C8:C33)</f>
        <v>477720</v>
      </c>
      <c r="D34" s="6">
        <f>SUM(D8:D33)</f>
        <v>943680</v>
      </c>
      <c r="E34" s="6">
        <f>SUM(E8:E33)</f>
        <v>249600</v>
      </c>
      <c r="F34" s="7">
        <f>SUM(F8:F33)</f>
        <v>2020000</v>
      </c>
      <c r="G34" s="10"/>
    </row>
    <row r="35" spans="1:6" ht="33.75" customHeight="1">
      <c r="A35" s="33" t="s">
        <v>34</v>
      </c>
      <c r="F35" s="32">
        <v>40000</v>
      </c>
    </row>
    <row r="36" spans="1:6" ht="33.75" customHeight="1">
      <c r="A36" s="35" t="s">
        <v>37</v>
      </c>
      <c r="F36" s="36">
        <v>2060000</v>
      </c>
    </row>
    <row r="37" spans="1:2" ht="18.75" customHeight="1">
      <c r="A37" s="21" t="s">
        <v>35</v>
      </c>
      <c r="B37" s="8"/>
    </row>
    <row r="38" spans="1:17" ht="21" customHeight="1">
      <c r="A38" s="21" t="s">
        <v>38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ht="15.75">
      <c r="A39" s="21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2" ht="15">
      <c r="A40" s="12" t="s">
        <v>33</v>
      </c>
      <c r="B40" s="8"/>
    </row>
    <row r="41" spans="1:2" ht="15">
      <c r="A41" s="34" t="s">
        <v>36</v>
      </c>
      <c r="B41" s="8"/>
    </row>
    <row r="42" ht="15">
      <c r="A42" s="17"/>
    </row>
    <row r="43" ht="15">
      <c r="A43" s="17"/>
    </row>
  </sheetData>
  <sheetProtection/>
  <mergeCells count="1">
    <mergeCell ref="D6:E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Přikryl</dc:creator>
  <cp:keywords/>
  <dc:description/>
  <cp:lastModifiedBy>NTB</cp:lastModifiedBy>
  <cp:lastPrinted>2017-10-16T09:24:34Z</cp:lastPrinted>
  <dcterms:created xsi:type="dcterms:W3CDTF">2003-02-17T19:48:27Z</dcterms:created>
  <dcterms:modified xsi:type="dcterms:W3CDTF">2017-12-14T13:40:42Z</dcterms:modified>
  <cp:category/>
  <cp:version/>
  <cp:contentType/>
  <cp:contentStatus/>
</cp:coreProperties>
</file>